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edrick_Joyner\Documents\2015\2015 CEs\"/>
    </mc:Choice>
  </mc:AlternateContent>
  <bookViews>
    <workbookView xWindow="0" yWindow="255" windowWidth="14220" windowHeight="5805"/>
  </bookViews>
  <sheets>
    <sheet name="Sheet4" sheetId="4" r:id="rId1"/>
    <sheet name="Sheet1" sheetId="5" r:id="rId2"/>
  </sheets>
  <definedNames>
    <definedName name="_xlnm.Print_Titles" localSheetId="0">Sheet4!$1:$8</definedName>
  </definedNames>
  <calcPr calcId="152511"/>
</workbook>
</file>

<file path=xl/calcChain.xml><?xml version="1.0" encoding="utf-8"?>
<calcChain xmlns="http://schemas.openxmlformats.org/spreadsheetml/2006/main"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</calcChain>
</file>

<file path=xl/sharedStrings.xml><?xml version="1.0" encoding="utf-8"?>
<sst xmlns="http://schemas.openxmlformats.org/spreadsheetml/2006/main" count="473" uniqueCount="217">
  <si>
    <t>Start Date</t>
  </si>
  <si>
    <t>End Date</t>
  </si>
  <si>
    <t>Name of Education/Training</t>
  </si>
  <si>
    <t>Organization Sponsor</t>
  </si>
  <si>
    <t>State</t>
  </si>
  <si>
    <t>City</t>
  </si>
  <si>
    <t>NC</t>
  </si>
  <si>
    <t>Submitted By</t>
  </si>
  <si>
    <t>Course #</t>
  </si>
  <si>
    <t>Hrs App'd</t>
  </si>
  <si>
    <t>Hrs Req'd</t>
  </si>
  <si>
    <t>Legend</t>
  </si>
  <si>
    <t>Course modified by Board after original approval date (examples include change location &amp; dates from specific to various among others)</t>
  </si>
  <si>
    <r>
      <t xml:space="preserve">Course denied </t>
    </r>
    <r>
      <rPr>
        <b/>
        <sz val="10"/>
        <rFont val="Arial"/>
        <family val="2"/>
      </rPr>
      <t>("D" in Hrs App'd Column = Denied)</t>
    </r>
  </si>
  <si>
    <t>Course withdrawn or amended by applicant</t>
  </si>
  <si>
    <t>Raleigh</t>
  </si>
  <si>
    <t>Online</t>
  </si>
  <si>
    <t>NC Septic Tank Association</t>
  </si>
  <si>
    <t>Hickory</t>
  </si>
  <si>
    <t>Various</t>
  </si>
  <si>
    <t>Greensboro</t>
  </si>
  <si>
    <t>Lassiter, Doug</t>
  </si>
  <si>
    <t>Tanner, Joni</t>
  </si>
  <si>
    <t>Soil Science Society of NC Annual Meeting</t>
  </si>
  <si>
    <t>Vaughan, Jeff</t>
  </si>
  <si>
    <t>Soil Science Society of NC</t>
  </si>
  <si>
    <t>Chemical Spill Response Training</t>
  </si>
  <si>
    <t>Pappas, Chris</t>
  </si>
  <si>
    <t>Gilstrap, Len</t>
  </si>
  <si>
    <t>Fielding, Roy</t>
  </si>
  <si>
    <t>National Swimming Pool Foundation</t>
  </si>
  <si>
    <t>Wilmington</t>
  </si>
  <si>
    <t>Northeastern EH District</t>
  </si>
  <si>
    <t>West Piedmont EH Section</t>
  </si>
  <si>
    <t>Cseh, Larry</t>
  </si>
  <si>
    <t>Atlanta</t>
  </si>
  <si>
    <t>GA</t>
  </si>
  <si>
    <t>Charlotte</t>
  </si>
  <si>
    <t>Swinney, David</t>
  </si>
  <si>
    <t>Barco</t>
  </si>
  <si>
    <t>Clayton, Janet</t>
  </si>
  <si>
    <t>Fayetteville</t>
  </si>
  <si>
    <t>Albemarle Regional Health Services</t>
  </si>
  <si>
    <t>Course certificate with hours submitted</t>
  </si>
  <si>
    <t>NCSU</t>
  </si>
  <si>
    <t>Smithfield</t>
  </si>
  <si>
    <t>Ortiz, Daniel</t>
  </si>
  <si>
    <t>FDA</t>
  </si>
  <si>
    <t>Asheville</t>
  </si>
  <si>
    <t>New Bern</t>
  </si>
  <si>
    <t>Mountain EH Section</t>
  </si>
  <si>
    <t>Marion</t>
  </si>
  <si>
    <t>Wichmann, Susan</t>
  </si>
  <si>
    <t>Pool Operator Primer</t>
  </si>
  <si>
    <t>various</t>
  </si>
  <si>
    <t>Western NC EH Supervisors Association</t>
  </si>
  <si>
    <t>Morgan, Andrew</t>
  </si>
  <si>
    <t>Burgaw</t>
  </si>
  <si>
    <t>NCDHHS, NCDPH, NCALHD</t>
  </si>
  <si>
    <t>CDC</t>
  </si>
  <si>
    <t>EcoLab</t>
  </si>
  <si>
    <t>McVey, Douglas</t>
  </si>
  <si>
    <t>Pender County HD</t>
  </si>
  <si>
    <t>Johnson, Emmett</t>
  </si>
  <si>
    <t>Clarke Mosquito Control</t>
  </si>
  <si>
    <t>French, Jeff</t>
  </si>
  <si>
    <t>Durham</t>
  </si>
  <si>
    <t>Allen, Daniel</t>
  </si>
  <si>
    <t>Morehead City</t>
  </si>
  <si>
    <t>Kinston</t>
  </si>
  <si>
    <t>Cox, Paula</t>
  </si>
  <si>
    <t>Install 206: Coastal Installation Options for Difficult Sites</t>
  </si>
  <si>
    <t>O&amp;M 100: Subsurface Wastewater System Operator Training School</t>
  </si>
  <si>
    <t>Black Mountain</t>
  </si>
  <si>
    <t>Styers, Steve</t>
  </si>
  <si>
    <t>Cullowhee</t>
  </si>
  <si>
    <t>FEMA</t>
  </si>
  <si>
    <t>Additional information needed, course status = Pending ("P" in Hrs App'd Column = Pending)</t>
  </si>
  <si>
    <t>Gatlinburg</t>
  </si>
  <si>
    <t>TN</t>
  </si>
  <si>
    <t>Wilson, Katie</t>
  </si>
  <si>
    <t>Jennings, Kyle</t>
  </si>
  <si>
    <t>Byrd, Dr. Brian</t>
  </si>
  <si>
    <t>18-Hour Introductory Installer Training</t>
  </si>
  <si>
    <t>NSPF - CPSC Pool &amp; Spa Safety Act</t>
  </si>
  <si>
    <t>Rhea, Stacie</t>
  </si>
  <si>
    <t>Champion, Cassandra</t>
  </si>
  <si>
    <t>Henderson</t>
  </si>
  <si>
    <t>Hill, Tashaunda</t>
  </si>
  <si>
    <t>Winterville</t>
  </si>
  <si>
    <t>Bolivia</t>
  </si>
  <si>
    <t>Food Microbiological Control 5: Controlling Growth Factors</t>
  </si>
  <si>
    <t>Install 230: Piedmont Pumps &amp; Offsite Systems</t>
  </si>
  <si>
    <t>Basic Swimming Pool Plan Review Training</t>
  </si>
  <si>
    <t>Thompson, Phil</t>
  </si>
  <si>
    <t>NCDHHS/DPH/EHS/FPFB-Pools, Tattoos &amp; State Institutions Program</t>
  </si>
  <si>
    <t>Smith, Ryan</t>
  </si>
  <si>
    <t>EPA</t>
  </si>
  <si>
    <t>Install 204: Piedmont Installation Options for Difficult Sites (Half Day)</t>
  </si>
  <si>
    <t>Carteret County Spring Workshop 2015</t>
  </si>
  <si>
    <t>Carteret County HD</t>
  </si>
  <si>
    <t>Design 200: Onsite System Layouts</t>
  </si>
  <si>
    <t>O&amp;M 130: Drip Distribution System Operation &amp; Maintenance</t>
  </si>
  <si>
    <t>Food Safety Issues in the Event of Disasters: An Introduction</t>
  </si>
  <si>
    <t>Stewart, Jennifer</t>
  </si>
  <si>
    <t>University of Tennessee Center for Ag &amp; Food Security &amp; Preparedness</t>
  </si>
  <si>
    <t>Install 225/O&amp;M 225: Inspector Field Practicum</t>
  </si>
  <si>
    <t>Lead Safety for Renovation, Repair &amp; Painting - Initial</t>
  </si>
  <si>
    <t>Yarbrough, Debra</t>
  </si>
  <si>
    <t>Craven County Health Department</t>
  </si>
  <si>
    <t>Lead Safety for Renovation, Repair &amp; Painting - Refresher</t>
  </si>
  <si>
    <t>NOAA</t>
  </si>
  <si>
    <t>London School of Hygiene &amp; Tropical Med</t>
  </si>
  <si>
    <t>Edwards, Jay</t>
  </si>
  <si>
    <t>Food Microbiological Control 7A: Control by Thermal Processing</t>
  </si>
  <si>
    <t>Food Microbiological Control 7B: Control by Pasteurization</t>
  </si>
  <si>
    <t>The Pool Professor Pool Operatro Course (One Day)</t>
  </si>
  <si>
    <t>The Pool Professor Pool Operatro Course (Two Days)</t>
  </si>
  <si>
    <t>Pool Professor, Inc</t>
  </si>
  <si>
    <t>Northeastern EH District Quarterly Meeting - 1st Qtr</t>
  </si>
  <si>
    <t>25th Annual Convention - "The Road Ahead 2015"</t>
  </si>
  <si>
    <t>Environmental Assessment of Foodborne Outbreaks</t>
  </si>
  <si>
    <t>Raising the Bar for Pool Chemicals &amp; Test Kits</t>
  </si>
  <si>
    <t>NSF International</t>
  </si>
  <si>
    <t>7th Annaul Septic Contractors Day</t>
  </si>
  <si>
    <t>Granville-Vance District HD</t>
  </si>
  <si>
    <t>Keeping It Clean in 2015: New Year's Resolutions to Correct &amp; Prevent Common HD Violations</t>
  </si>
  <si>
    <t>Fanning, Michele</t>
  </si>
  <si>
    <t>South Eastern District Association Mtg - 1st Qtr</t>
  </si>
  <si>
    <t>South Eastern District EH</t>
  </si>
  <si>
    <t>Brunswick County ULV Calibration Workshop</t>
  </si>
  <si>
    <t>Thornton, Danny</t>
  </si>
  <si>
    <t>NC Ground Water Association</t>
  </si>
  <si>
    <t>IS-915: Protecting Critical Infrastructure Against Against Insider Threats</t>
  </si>
  <si>
    <t>Moses, Pamela</t>
  </si>
  <si>
    <t>IS-106.15 Workplace Violence Awareness Training 2015</t>
  </si>
  <si>
    <t>IS-906: Workplace Security Awareness</t>
  </si>
  <si>
    <t>IS-520: Introduction to Continuity of Operations Planning for Pandemic Influenzas</t>
  </si>
  <si>
    <t>Food Microbiological Control 8: Technology Based Food Processes</t>
  </si>
  <si>
    <t>Aquatic Facility Audits (Online)</t>
  </si>
  <si>
    <t>Aquatic Facility Audits (Classroom)</t>
  </si>
  <si>
    <t>Aquatic Play Feature (Online)</t>
  </si>
  <si>
    <t>Aquatic Play Feature (Classroom)</t>
  </si>
  <si>
    <t>Aquatic Risk Management (Online)</t>
  </si>
  <si>
    <t>Aquatic Risk Management (Classroom)</t>
  </si>
  <si>
    <t>Certified Pool/Spa Operator (Fusion Course)</t>
  </si>
  <si>
    <t>Recreational Water Illnesses (Classroom)</t>
  </si>
  <si>
    <t>Recreational Water Illnesses (Online)</t>
  </si>
  <si>
    <t>2015 NC State Health Director's Conference</t>
  </si>
  <si>
    <t>Certified Pool/Spa Inspector (Online Only)</t>
  </si>
  <si>
    <t>Certified Pool/Spa Inspector (Classroom Only)</t>
  </si>
  <si>
    <t>Certified Pool/Spa Operator (Classroom Only)</t>
  </si>
  <si>
    <t>Ebola in Context: Understanding Transmission, Response &amp; Control</t>
  </si>
  <si>
    <t>NWS Storm Prediction Center: Services &amp; Tools for Emerg Mgrs</t>
  </si>
  <si>
    <t>NC Ground Water Association Trade Show &amp; Annual Conference</t>
  </si>
  <si>
    <t>1st Annual Buncombe County Well Drillers Seminar</t>
  </si>
  <si>
    <t>Buncombe County EH</t>
  </si>
  <si>
    <t>Handwashing Woes: Science, Barriers &amp; Strategies for Behavior Change</t>
  </si>
  <si>
    <t>NC Asthma Summit 2015</t>
  </si>
  <si>
    <t>Asthma Alliance of NC</t>
  </si>
  <si>
    <t>Burlington</t>
  </si>
  <si>
    <t>Healthy Homes for Community Health Workers</t>
  </si>
  <si>
    <t>Vector-Borne Disease in NC: What theREHS Professional Needs to Know</t>
  </si>
  <si>
    <t>WCU EH Sciences Program</t>
  </si>
  <si>
    <t>Sigma Consulting &amp; Training, Inc</t>
  </si>
  <si>
    <t>South Eastern District Association Mtg - 2nd Qtr</t>
  </si>
  <si>
    <t>Education Sessions for Public Healthcare Professionals</t>
  </si>
  <si>
    <t>Wasserman, Rosalyn</t>
  </si>
  <si>
    <t>MAHEC, NCDHHS, CanSAR, EPA</t>
  </si>
  <si>
    <t>Radon for Healthcare Professionals</t>
  </si>
  <si>
    <t>Environmenatl Remediation Technologies</t>
  </si>
  <si>
    <t>Local Programs Annual Erosion &amp; Sedimentation Control Workshop</t>
  </si>
  <si>
    <t>Water Resources Institute of UNC &amp; NCDENR</t>
  </si>
  <si>
    <t>Western Carolina Environmental Health Supervisors Association - 1st Qtr</t>
  </si>
  <si>
    <t>Mold &amp; Moisture: Double Trouble for Schools</t>
  </si>
  <si>
    <t>Jackson, Jan</t>
  </si>
  <si>
    <t>EPA Schools IAQ Connector</t>
  </si>
  <si>
    <t>Eastern District EH Section Meeting</t>
  </si>
  <si>
    <t>Eastern District EH District Section</t>
  </si>
  <si>
    <t>Mosquito Borne Virus Prevention &amp; Mosquito Control Workshop 2015</t>
  </si>
  <si>
    <t>AllPro Vector Group</t>
  </si>
  <si>
    <t>Andrews, Joe</t>
  </si>
  <si>
    <t>Pender County Annual Well Drillers Seminar</t>
  </si>
  <si>
    <t>Overstreet, Pamela</t>
  </si>
  <si>
    <t>Foodborne Illness Outbreak Environmental Assessments</t>
  </si>
  <si>
    <t>Hogan, Doris</t>
  </si>
  <si>
    <t>CDC &amp; DHHS</t>
  </si>
  <si>
    <t>West Piedmont EH Section - Winter Educational Meeting</t>
  </si>
  <si>
    <t>Wentworth</t>
  </si>
  <si>
    <t>MGT 341: Disaster Preparedness for Hospitals &amp; Health Care Orgs Within the Community Infrastructure</t>
  </si>
  <si>
    <t>Stanley, David</t>
  </si>
  <si>
    <t>NC Office of EM Services</t>
  </si>
  <si>
    <t>Mountain EH Section Educational Meeting - 1st Qtr</t>
  </si>
  <si>
    <t>Elizabethtown</t>
  </si>
  <si>
    <t>Ahoskie</t>
  </si>
  <si>
    <t>Tarboro</t>
  </si>
  <si>
    <t>Beulaville</t>
  </si>
  <si>
    <t>SOP Food Establishment Plan Review</t>
  </si>
  <si>
    <t>NC EHSOP</t>
  </si>
  <si>
    <t>Tennessee Water Well Association Annual Meeting &amp; Trade Show</t>
  </si>
  <si>
    <t>Tennessee Water Well Association</t>
  </si>
  <si>
    <t>Salt Generation</t>
  </si>
  <si>
    <t>Hayward/Tom Evans</t>
  </si>
  <si>
    <t>"March Madness", ARHS 7th Annual Education Conference</t>
  </si>
  <si>
    <t>Navigating the Swamp o fEH: Using Evidence to Craft More Effective Communications</t>
  </si>
  <si>
    <t>Cash, Michael</t>
  </si>
  <si>
    <t>American Public Health Association - Center for PH Policy</t>
  </si>
  <si>
    <t>Charlotte Water Training Institute</t>
  </si>
  <si>
    <t>Martin, Glenn</t>
  </si>
  <si>
    <t>NC American WaterWorks &amp; NC Water Environment Association</t>
  </si>
  <si>
    <t>HACCP Food Safety Manager Course</t>
  </si>
  <si>
    <t>Pierce, Andre</t>
  </si>
  <si>
    <t>Wake County</t>
  </si>
  <si>
    <t>Institution Refresher - Brush Up on Your Inspection Practices</t>
  </si>
  <si>
    <t>Slachta, Cheryl</t>
  </si>
  <si>
    <t>Food Protection Program, EHSS, DPH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</si>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</sst>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 wrapText="1"/>
    </xf>
    <xf numFmtId="0" fontId="0" fillId="3" borderId="0" xfId="0" applyFill="1" applyAlignment="1">
      <alignment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5" borderId="0" xfId="0" applyNumberFormat="1" applyFill="1" applyAlignment="1">
      <alignment horizontal="center" vertical="center"/>
    </xf>
    <xf numFmtId="49" fontId="0" fillId="6" borderId="0" xfId="0" applyNumberFormat="1" applyFill="1" applyAlignment="1">
      <alignment horizontal="center" vertical="center"/>
    </xf>
    <xf numFmtId="49" fontId="0" fillId="7" borderId="0" xfId="0" applyNumberFormat="1" applyFill="1" applyBorder="1" applyAlignment="1">
      <alignment horizontal="center" vertical="center"/>
    </xf>
    <xf numFmtId="49" fontId="0" fillId="8" borderId="0" xfId="0" applyNumberFormat="1" applyFill="1" applyAlignment="1">
      <alignment horizontal="center" vertical="center"/>
    </xf>
    <xf numFmtId="0" fontId="2" fillId="0" borderId="2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9" borderId="2" xfId="0" applyNumberFormat="1" applyFont="1" applyFill="1" applyBorder="1" applyAlignment="1">
      <alignment horizontal="right" vertical="center"/>
    </xf>
    <xf numFmtId="0" fontId="3" fillId="9" borderId="1" xfId="0" applyFont="1" applyFill="1" applyBorder="1" applyAlignment="1">
      <alignment horizontal="left" vertical="center" wrapText="1"/>
    </xf>
    <xf numFmtId="0" fontId="3" fillId="9" borderId="3" xfId="0" applyFont="1" applyFill="1" applyBorder="1" applyAlignment="1">
      <alignment horizontal="left" vertical="center" wrapText="1"/>
    </xf>
    <xf numFmtId="164" fontId="3" fillId="9" borderId="1" xfId="0" applyNumberFormat="1" applyFont="1" applyFill="1" applyBorder="1" applyAlignment="1">
      <alignment horizontal="center" vertical="center" wrapText="1"/>
    </xf>
    <xf numFmtId="2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tabSelected="1" zoomScale="71" zoomScaleNormal="71" workbookViewId="0">
      <pane ySplit="8" topLeftCell="A9" activePane="bottomLeft" state="frozen"/>
      <selection pane="bottomLeft" activeCell="K1" sqref="K1:R1048576"/>
    </sheetView>
  </sheetViews>
  <sheetFormatPr defaultColWidth="9.140625" defaultRowHeight="12.75" x14ac:dyDescent="0.2"/>
  <cols>
    <col min="1" max="1" width="9" style="7" customWidth="1"/>
    <col min="2" max="2" width="28.5703125" style="8" customWidth="1"/>
    <col min="3" max="3" width="14.42578125" style="8" customWidth="1"/>
    <col min="4" max="4" width="23.28515625" style="8" customWidth="1"/>
    <col min="5" max="5" width="13.42578125" style="8" customWidth="1"/>
    <col min="6" max="6" width="5.7109375" style="8" customWidth="1"/>
    <col min="7" max="7" width="10.28515625" style="11" customWidth="1"/>
    <col min="8" max="8" width="10.7109375" style="11" customWidth="1"/>
    <col min="9" max="10" width="7.42578125" style="9" customWidth="1"/>
    <col min="11" max="16384" width="9.140625" style="6"/>
  </cols>
  <sheetData>
    <row r="1" spans="1:10" x14ac:dyDescent="0.2">
      <c r="A1" s="14" t="s">
        <v>11</v>
      </c>
    </row>
    <row r="2" spans="1:10" x14ac:dyDescent="0.2">
      <c r="A2" s="19"/>
      <c r="B2" s="13" t="s">
        <v>77</v>
      </c>
      <c r="J2" s="10"/>
    </row>
    <row r="3" spans="1:10" x14ac:dyDescent="0.2">
      <c r="A3" s="20"/>
      <c r="B3" s="13" t="s">
        <v>13</v>
      </c>
      <c r="C3" s="16"/>
      <c r="D3" s="16"/>
      <c r="E3" s="16"/>
      <c r="J3" s="10"/>
    </row>
    <row r="4" spans="1:10" x14ac:dyDescent="0.2">
      <c r="A4" s="18"/>
      <c r="B4" s="13" t="s">
        <v>12</v>
      </c>
      <c r="J4" s="10"/>
    </row>
    <row r="5" spans="1:10" x14ac:dyDescent="0.2">
      <c r="A5" s="15"/>
      <c r="B5" s="13" t="s">
        <v>14</v>
      </c>
      <c r="J5" s="10"/>
    </row>
    <row r="6" spans="1:10" x14ac:dyDescent="0.2">
      <c r="A6" s="17"/>
      <c r="B6" s="13" t="s">
        <v>43</v>
      </c>
      <c r="J6" s="10"/>
    </row>
    <row r="7" spans="1:10" ht="50.25" customHeight="1" x14ac:dyDescent="0.2"/>
    <row r="8" spans="1:10" s="5" customFormat="1" ht="45" customHeight="1" x14ac:dyDescent="0.2">
      <c r="A8" s="1" t="s">
        <v>8</v>
      </c>
      <c r="B8" s="2" t="s">
        <v>2</v>
      </c>
      <c r="C8" s="2" t="s">
        <v>7</v>
      </c>
      <c r="D8" s="2" t="s">
        <v>3</v>
      </c>
      <c r="E8" s="2" t="s">
        <v>5</v>
      </c>
      <c r="F8" s="2" t="s">
        <v>4</v>
      </c>
      <c r="G8" s="3" t="s">
        <v>0</v>
      </c>
      <c r="H8" s="3" t="s">
        <v>1</v>
      </c>
      <c r="I8" s="4" t="s">
        <v>10</v>
      </c>
      <c r="J8" s="4" t="s">
        <v>9</v>
      </c>
    </row>
    <row r="9" spans="1:10" s="12" customFormat="1" ht="25.5" x14ac:dyDescent="0.2">
      <c r="A9" s="21">
        <f>15001</f>
        <v>15001</v>
      </c>
      <c r="B9" s="22" t="s">
        <v>23</v>
      </c>
      <c r="C9" s="23" t="s">
        <v>24</v>
      </c>
      <c r="D9" s="23" t="s">
        <v>25</v>
      </c>
      <c r="E9" s="23" t="s">
        <v>15</v>
      </c>
      <c r="F9" s="22" t="s">
        <v>6</v>
      </c>
      <c r="G9" s="24">
        <v>42024</v>
      </c>
      <c r="H9" s="24">
        <v>42025</v>
      </c>
      <c r="I9" s="25">
        <v>11</v>
      </c>
      <c r="J9" s="26">
        <v>11</v>
      </c>
    </row>
    <row r="10" spans="1:10" s="12" customFormat="1" ht="38.25" x14ac:dyDescent="0.2">
      <c r="A10" s="21">
        <f>A9+1</f>
        <v>15002</v>
      </c>
      <c r="B10" s="22" t="s">
        <v>93</v>
      </c>
      <c r="C10" s="23" t="s">
        <v>94</v>
      </c>
      <c r="D10" s="23" t="s">
        <v>95</v>
      </c>
      <c r="E10" s="23" t="s">
        <v>51</v>
      </c>
      <c r="F10" s="22" t="s">
        <v>6</v>
      </c>
      <c r="G10" s="24">
        <v>42019</v>
      </c>
      <c r="H10" s="24">
        <v>42019</v>
      </c>
      <c r="I10" s="25">
        <v>4</v>
      </c>
      <c r="J10" s="26">
        <v>4</v>
      </c>
    </row>
    <row r="11" spans="1:10" s="12" customFormat="1" ht="25.5" x14ac:dyDescent="0.2">
      <c r="A11" s="21">
        <f t="shared" ref="A11:A74" si="0">A10+1</f>
        <v>15003</v>
      </c>
      <c r="B11" s="22" t="s">
        <v>99</v>
      </c>
      <c r="C11" s="23" t="s">
        <v>67</v>
      </c>
      <c r="D11" s="23" t="s">
        <v>100</v>
      </c>
      <c r="E11" s="23" t="s">
        <v>68</v>
      </c>
      <c r="F11" s="22" t="s">
        <v>6</v>
      </c>
      <c r="G11" s="24">
        <v>42074</v>
      </c>
      <c r="H11" s="24">
        <v>42074</v>
      </c>
      <c r="I11" s="25">
        <v>6</v>
      </c>
      <c r="J11" s="26">
        <v>6</v>
      </c>
    </row>
    <row r="12" spans="1:10" s="12" customFormat="1" ht="38.25" x14ac:dyDescent="0.2">
      <c r="A12" s="21">
        <f t="shared" si="0"/>
        <v>15004</v>
      </c>
      <c r="B12" s="22" t="s">
        <v>98</v>
      </c>
      <c r="C12" s="23" t="s">
        <v>22</v>
      </c>
      <c r="D12" s="23" t="s">
        <v>44</v>
      </c>
      <c r="E12" s="23" t="s">
        <v>54</v>
      </c>
      <c r="F12" s="22"/>
      <c r="G12" s="24" t="s">
        <v>19</v>
      </c>
      <c r="H12" s="24" t="s">
        <v>19</v>
      </c>
      <c r="I12" s="25">
        <v>3</v>
      </c>
      <c r="J12" s="26">
        <v>3</v>
      </c>
    </row>
    <row r="13" spans="1:10" s="12" customFormat="1" ht="25.5" x14ac:dyDescent="0.2">
      <c r="A13" s="21">
        <f t="shared" si="0"/>
        <v>15005</v>
      </c>
      <c r="B13" s="22" t="s">
        <v>83</v>
      </c>
      <c r="C13" s="23" t="s">
        <v>22</v>
      </c>
      <c r="D13" s="23" t="s">
        <v>44</v>
      </c>
      <c r="E13" s="23" t="s">
        <v>54</v>
      </c>
      <c r="F13" s="22"/>
      <c r="G13" s="24" t="s">
        <v>19</v>
      </c>
      <c r="H13" s="24" t="s">
        <v>19</v>
      </c>
      <c r="I13" s="25">
        <v>18</v>
      </c>
      <c r="J13" s="26">
        <v>17.75</v>
      </c>
    </row>
    <row r="14" spans="1:10" s="12" customFormat="1" ht="25.5" x14ac:dyDescent="0.2">
      <c r="A14" s="21">
        <f t="shared" si="0"/>
        <v>15006</v>
      </c>
      <c r="B14" s="22" t="s">
        <v>71</v>
      </c>
      <c r="C14" s="23" t="s">
        <v>22</v>
      </c>
      <c r="D14" s="23" t="s">
        <v>44</v>
      </c>
      <c r="E14" s="23" t="s">
        <v>54</v>
      </c>
      <c r="F14" s="22"/>
      <c r="G14" s="24" t="s">
        <v>19</v>
      </c>
      <c r="H14" s="24" t="s">
        <v>19</v>
      </c>
      <c r="I14" s="25">
        <v>3</v>
      </c>
      <c r="J14" s="26">
        <v>3</v>
      </c>
    </row>
    <row r="15" spans="1:10" s="12" customFormat="1" ht="25.5" x14ac:dyDescent="0.2">
      <c r="A15" s="21">
        <f t="shared" si="0"/>
        <v>15007</v>
      </c>
      <c r="B15" s="22" t="s">
        <v>106</v>
      </c>
      <c r="C15" s="23" t="s">
        <v>22</v>
      </c>
      <c r="D15" s="23" t="s">
        <v>44</v>
      </c>
      <c r="E15" s="23" t="s">
        <v>54</v>
      </c>
      <c r="F15" s="22"/>
      <c r="G15" s="24" t="s">
        <v>19</v>
      </c>
      <c r="H15" s="24" t="s">
        <v>19</v>
      </c>
      <c r="I15" s="25">
        <v>6</v>
      </c>
      <c r="J15" s="26">
        <v>6</v>
      </c>
    </row>
    <row r="16" spans="1:10" s="12" customFormat="1" ht="25.5" x14ac:dyDescent="0.2">
      <c r="A16" s="21">
        <f t="shared" si="0"/>
        <v>15008</v>
      </c>
      <c r="B16" s="22" t="s">
        <v>92</v>
      </c>
      <c r="C16" s="23" t="s">
        <v>22</v>
      </c>
      <c r="D16" s="23" t="s">
        <v>44</v>
      </c>
      <c r="E16" s="23" t="s">
        <v>54</v>
      </c>
      <c r="F16" s="22"/>
      <c r="G16" s="24" t="s">
        <v>19</v>
      </c>
      <c r="H16" s="24" t="s">
        <v>19</v>
      </c>
      <c r="I16" s="25">
        <v>6</v>
      </c>
      <c r="J16" s="26">
        <v>6</v>
      </c>
    </row>
    <row r="17" spans="1:10" s="12" customFormat="1" ht="38.25" x14ac:dyDescent="0.2">
      <c r="A17" s="21">
        <f t="shared" si="0"/>
        <v>15009</v>
      </c>
      <c r="B17" s="22" t="s">
        <v>72</v>
      </c>
      <c r="C17" s="23" t="s">
        <v>22</v>
      </c>
      <c r="D17" s="23" t="s">
        <v>44</v>
      </c>
      <c r="E17" s="23" t="s">
        <v>54</v>
      </c>
      <c r="F17" s="22"/>
      <c r="G17" s="24" t="s">
        <v>19</v>
      </c>
      <c r="H17" s="24" t="s">
        <v>19</v>
      </c>
      <c r="I17" s="25">
        <v>21</v>
      </c>
      <c r="J17" s="26">
        <v>20</v>
      </c>
    </row>
    <row r="18" spans="1:10" s="12" customFormat="1" ht="25.5" x14ac:dyDescent="0.2">
      <c r="A18" s="21">
        <f t="shared" si="0"/>
        <v>15010</v>
      </c>
      <c r="B18" s="22" t="s">
        <v>101</v>
      </c>
      <c r="C18" s="23" t="s">
        <v>22</v>
      </c>
      <c r="D18" s="23" t="s">
        <v>44</v>
      </c>
      <c r="E18" s="23" t="s">
        <v>54</v>
      </c>
      <c r="F18" s="22"/>
      <c r="G18" s="24" t="s">
        <v>19</v>
      </c>
      <c r="H18" s="24" t="s">
        <v>19</v>
      </c>
      <c r="I18" s="25">
        <v>6</v>
      </c>
      <c r="J18" s="26">
        <v>5.5</v>
      </c>
    </row>
    <row r="19" spans="1:10" s="12" customFormat="1" ht="38.25" x14ac:dyDescent="0.2">
      <c r="A19" s="21">
        <f t="shared" si="0"/>
        <v>15011</v>
      </c>
      <c r="B19" s="22" t="s">
        <v>102</v>
      </c>
      <c r="C19" s="23" t="s">
        <v>22</v>
      </c>
      <c r="D19" s="23" t="s">
        <v>44</v>
      </c>
      <c r="E19" s="23" t="s">
        <v>54</v>
      </c>
      <c r="F19" s="22"/>
      <c r="G19" s="24" t="s">
        <v>19</v>
      </c>
      <c r="H19" s="24" t="s">
        <v>19</v>
      </c>
      <c r="I19" s="25">
        <v>6</v>
      </c>
      <c r="J19" s="26">
        <v>6</v>
      </c>
    </row>
    <row r="20" spans="1:10" s="12" customFormat="1" ht="38.25" x14ac:dyDescent="0.2">
      <c r="A20" s="21">
        <f t="shared" si="0"/>
        <v>15012</v>
      </c>
      <c r="B20" s="22" t="s">
        <v>103</v>
      </c>
      <c r="C20" s="23" t="s">
        <v>104</v>
      </c>
      <c r="D20" s="23" t="s">
        <v>105</v>
      </c>
      <c r="E20" s="23" t="s">
        <v>16</v>
      </c>
      <c r="F20" s="22"/>
      <c r="G20" s="24" t="s">
        <v>16</v>
      </c>
      <c r="H20" s="24" t="s">
        <v>16</v>
      </c>
      <c r="I20" s="25">
        <v>3</v>
      </c>
      <c r="J20" s="26">
        <v>3</v>
      </c>
    </row>
    <row r="21" spans="1:10" s="12" customFormat="1" ht="25.5" x14ac:dyDescent="0.2">
      <c r="A21" s="21">
        <f t="shared" si="0"/>
        <v>15013</v>
      </c>
      <c r="B21" s="22" t="s">
        <v>107</v>
      </c>
      <c r="C21" s="23" t="s">
        <v>108</v>
      </c>
      <c r="D21" s="23" t="s">
        <v>109</v>
      </c>
      <c r="E21" s="23" t="s">
        <v>49</v>
      </c>
      <c r="F21" s="22" t="s">
        <v>6</v>
      </c>
      <c r="G21" s="24" t="s">
        <v>19</v>
      </c>
      <c r="H21" s="24" t="s">
        <v>19</v>
      </c>
      <c r="I21" s="25">
        <v>7</v>
      </c>
      <c r="J21" s="26">
        <v>6.5</v>
      </c>
    </row>
    <row r="22" spans="1:10" s="12" customFormat="1" ht="25.5" x14ac:dyDescent="0.2">
      <c r="A22" s="21">
        <f t="shared" si="0"/>
        <v>15014</v>
      </c>
      <c r="B22" s="22" t="s">
        <v>110</v>
      </c>
      <c r="C22" s="23" t="s">
        <v>108</v>
      </c>
      <c r="D22" s="23" t="s">
        <v>109</v>
      </c>
      <c r="E22" s="23" t="s">
        <v>49</v>
      </c>
      <c r="F22" s="22" t="s">
        <v>6</v>
      </c>
      <c r="G22" s="24" t="s">
        <v>19</v>
      </c>
      <c r="H22" s="24" t="s">
        <v>19</v>
      </c>
      <c r="I22" s="25">
        <v>4.75</v>
      </c>
      <c r="J22" s="26">
        <v>3.25</v>
      </c>
    </row>
    <row r="23" spans="1:10" s="12" customFormat="1" ht="38.25" x14ac:dyDescent="0.2">
      <c r="A23" s="21">
        <f t="shared" si="0"/>
        <v>15015</v>
      </c>
      <c r="B23" s="22" t="s">
        <v>153</v>
      </c>
      <c r="C23" s="23" t="s">
        <v>34</v>
      </c>
      <c r="D23" s="23" t="s">
        <v>111</v>
      </c>
      <c r="E23" s="23" t="s">
        <v>16</v>
      </c>
      <c r="F23" s="22"/>
      <c r="G23" s="24" t="s">
        <v>16</v>
      </c>
      <c r="H23" s="24" t="s">
        <v>16</v>
      </c>
      <c r="I23" s="25">
        <v>1.5</v>
      </c>
      <c r="J23" s="26">
        <v>1.5</v>
      </c>
    </row>
    <row r="24" spans="1:10" s="12" customFormat="1" ht="38.25" x14ac:dyDescent="0.2">
      <c r="A24" s="21">
        <f t="shared" si="0"/>
        <v>15016</v>
      </c>
      <c r="B24" s="22" t="s">
        <v>152</v>
      </c>
      <c r="C24" s="23" t="s">
        <v>34</v>
      </c>
      <c r="D24" s="23" t="s">
        <v>112</v>
      </c>
      <c r="E24" s="23" t="s">
        <v>16</v>
      </c>
      <c r="F24" s="22"/>
      <c r="G24" s="24" t="s">
        <v>16</v>
      </c>
      <c r="H24" s="24" t="s">
        <v>16</v>
      </c>
      <c r="I24" s="25">
        <v>15</v>
      </c>
      <c r="J24" s="26">
        <v>12</v>
      </c>
    </row>
    <row r="25" spans="1:10" s="12" customFormat="1" ht="25.5" x14ac:dyDescent="0.2">
      <c r="A25" s="21">
        <f t="shared" si="0"/>
        <v>15017</v>
      </c>
      <c r="B25" s="22" t="s">
        <v>91</v>
      </c>
      <c r="C25" s="23" t="s">
        <v>113</v>
      </c>
      <c r="D25" s="23" t="s">
        <v>47</v>
      </c>
      <c r="E25" s="23" t="s">
        <v>16</v>
      </c>
      <c r="F25" s="22"/>
      <c r="G25" s="24" t="s">
        <v>16</v>
      </c>
      <c r="H25" s="24" t="s">
        <v>16</v>
      </c>
      <c r="I25" s="25">
        <v>2</v>
      </c>
      <c r="J25" s="26">
        <v>2</v>
      </c>
    </row>
    <row r="26" spans="1:10" s="12" customFormat="1" ht="38.25" x14ac:dyDescent="0.2">
      <c r="A26" s="21">
        <f t="shared" si="0"/>
        <v>15018</v>
      </c>
      <c r="B26" s="22" t="s">
        <v>114</v>
      </c>
      <c r="C26" s="23" t="s">
        <v>113</v>
      </c>
      <c r="D26" s="23" t="s">
        <v>47</v>
      </c>
      <c r="E26" s="23" t="s">
        <v>16</v>
      </c>
      <c r="F26" s="22"/>
      <c r="G26" s="24" t="s">
        <v>16</v>
      </c>
      <c r="H26" s="24" t="s">
        <v>16</v>
      </c>
      <c r="I26" s="25">
        <v>2</v>
      </c>
      <c r="J26" s="26">
        <v>2</v>
      </c>
    </row>
    <row r="27" spans="1:10" s="12" customFormat="1" ht="25.5" x14ac:dyDescent="0.2">
      <c r="A27" s="21">
        <f t="shared" si="0"/>
        <v>15019</v>
      </c>
      <c r="B27" s="22" t="s">
        <v>115</v>
      </c>
      <c r="C27" s="23" t="s">
        <v>113</v>
      </c>
      <c r="D27" s="23" t="s">
        <v>47</v>
      </c>
      <c r="E27" s="23" t="s">
        <v>16</v>
      </c>
      <c r="F27" s="22"/>
      <c r="G27" s="24" t="s">
        <v>16</v>
      </c>
      <c r="H27" s="24" t="s">
        <v>16</v>
      </c>
      <c r="I27" s="25">
        <v>2</v>
      </c>
      <c r="J27" s="26">
        <v>2</v>
      </c>
    </row>
    <row r="28" spans="1:10" s="12" customFormat="1" ht="25.5" x14ac:dyDescent="0.2">
      <c r="A28" s="21">
        <f t="shared" si="0"/>
        <v>15020</v>
      </c>
      <c r="B28" s="22" t="s">
        <v>116</v>
      </c>
      <c r="C28" s="23" t="s">
        <v>29</v>
      </c>
      <c r="D28" s="23" t="s">
        <v>118</v>
      </c>
      <c r="E28" s="23" t="s">
        <v>54</v>
      </c>
      <c r="F28" s="22"/>
      <c r="G28" s="24" t="s">
        <v>19</v>
      </c>
      <c r="H28" s="24" t="s">
        <v>19</v>
      </c>
      <c r="I28" s="25">
        <v>6</v>
      </c>
      <c r="J28" s="26">
        <v>6</v>
      </c>
    </row>
    <row r="29" spans="1:10" s="12" customFormat="1" ht="25.5" x14ac:dyDescent="0.2">
      <c r="A29" s="21">
        <f t="shared" si="0"/>
        <v>15021</v>
      </c>
      <c r="B29" s="22" t="s">
        <v>117</v>
      </c>
      <c r="C29" s="23" t="s">
        <v>29</v>
      </c>
      <c r="D29" s="23" t="s">
        <v>118</v>
      </c>
      <c r="E29" s="23" t="s">
        <v>54</v>
      </c>
      <c r="F29" s="22"/>
      <c r="G29" s="24" t="s">
        <v>19</v>
      </c>
      <c r="H29" s="24" t="s">
        <v>19</v>
      </c>
      <c r="I29" s="25">
        <v>11</v>
      </c>
      <c r="J29" s="26">
        <v>11</v>
      </c>
    </row>
    <row r="30" spans="1:10" s="12" customFormat="1" ht="25.5" x14ac:dyDescent="0.2">
      <c r="A30" s="21">
        <f t="shared" si="0"/>
        <v>15022</v>
      </c>
      <c r="B30" s="22" t="s">
        <v>84</v>
      </c>
      <c r="C30" s="23" t="s">
        <v>85</v>
      </c>
      <c r="D30" s="23" t="s">
        <v>30</v>
      </c>
      <c r="E30" s="23" t="s">
        <v>16</v>
      </c>
      <c r="F30" s="22"/>
      <c r="G30" s="24" t="s">
        <v>16</v>
      </c>
      <c r="H30" s="24" t="s">
        <v>16</v>
      </c>
      <c r="I30" s="25">
        <v>1</v>
      </c>
      <c r="J30" s="26">
        <v>1</v>
      </c>
    </row>
    <row r="31" spans="1:10" s="12" customFormat="1" ht="25.5" x14ac:dyDescent="0.2">
      <c r="A31" s="21">
        <f t="shared" si="0"/>
        <v>15023</v>
      </c>
      <c r="B31" s="22" t="s">
        <v>119</v>
      </c>
      <c r="C31" s="23" t="s">
        <v>88</v>
      </c>
      <c r="D31" s="23" t="s">
        <v>32</v>
      </c>
      <c r="E31" s="23" t="s">
        <v>89</v>
      </c>
      <c r="F31" s="22" t="s">
        <v>6</v>
      </c>
      <c r="G31" s="24">
        <v>42020</v>
      </c>
      <c r="H31" s="24">
        <v>42020</v>
      </c>
      <c r="I31" s="25">
        <v>4.5</v>
      </c>
      <c r="J31" s="26">
        <v>4.5</v>
      </c>
    </row>
    <row r="32" spans="1:10" s="12" customFormat="1" ht="25.5" x14ac:dyDescent="0.2">
      <c r="A32" s="21">
        <f t="shared" si="0"/>
        <v>15024</v>
      </c>
      <c r="B32" s="22" t="s">
        <v>120</v>
      </c>
      <c r="C32" s="23" t="s">
        <v>21</v>
      </c>
      <c r="D32" s="23" t="s">
        <v>17</v>
      </c>
      <c r="E32" s="23" t="s">
        <v>18</v>
      </c>
      <c r="F32" s="22" t="s">
        <v>6</v>
      </c>
      <c r="G32" s="24">
        <v>42033</v>
      </c>
      <c r="H32" s="24">
        <v>42033</v>
      </c>
      <c r="I32" s="25">
        <v>6</v>
      </c>
      <c r="J32" s="26">
        <v>6</v>
      </c>
    </row>
    <row r="33" spans="1:10" s="12" customFormat="1" ht="25.5" x14ac:dyDescent="0.2">
      <c r="A33" s="21">
        <f t="shared" si="0"/>
        <v>15025</v>
      </c>
      <c r="B33" s="22" t="s">
        <v>121</v>
      </c>
      <c r="C33" s="23" t="s">
        <v>74</v>
      </c>
      <c r="D33" s="23" t="s">
        <v>59</v>
      </c>
      <c r="E33" s="23" t="s">
        <v>16</v>
      </c>
      <c r="F33" s="22"/>
      <c r="G33" s="24" t="s">
        <v>16</v>
      </c>
      <c r="H33" s="24" t="s">
        <v>16</v>
      </c>
      <c r="I33" s="25">
        <v>10</v>
      </c>
      <c r="J33" s="26">
        <v>10</v>
      </c>
    </row>
    <row r="34" spans="1:10" s="12" customFormat="1" ht="25.5" x14ac:dyDescent="0.2">
      <c r="A34" s="21">
        <f t="shared" si="0"/>
        <v>15026</v>
      </c>
      <c r="B34" s="22" t="s">
        <v>122</v>
      </c>
      <c r="C34" s="23" t="s">
        <v>19</v>
      </c>
      <c r="D34" s="23" t="s">
        <v>123</v>
      </c>
      <c r="E34" s="23" t="s">
        <v>16</v>
      </c>
      <c r="F34" s="22"/>
      <c r="G34" s="24" t="s">
        <v>16</v>
      </c>
      <c r="H34" s="24" t="s">
        <v>16</v>
      </c>
      <c r="I34" s="25">
        <v>1</v>
      </c>
      <c r="J34" s="26">
        <v>1</v>
      </c>
    </row>
    <row r="35" spans="1:10" s="12" customFormat="1" ht="25.5" x14ac:dyDescent="0.2">
      <c r="A35" s="21">
        <f t="shared" si="0"/>
        <v>15027</v>
      </c>
      <c r="B35" s="22" t="s">
        <v>124</v>
      </c>
      <c r="C35" s="23" t="s">
        <v>86</v>
      </c>
      <c r="D35" s="23" t="s">
        <v>125</v>
      </c>
      <c r="E35" s="23" t="s">
        <v>87</v>
      </c>
      <c r="F35" s="22" t="s">
        <v>6</v>
      </c>
      <c r="G35" s="24">
        <v>42095</v>
      </c>
      <c r="H35" s="24">
        <v>42095</v>
      </c>
      <c r="I35" s="25">
        <v>6</v>
      </c>
      <c r="J35" s="26">
        <v>6</v>
      </c>
    </row>
    <row r="36" spans="1:10" s="12" customFormat="1" ht="38.25" x14ac:dyDescent="0.2">
      <c r="A36" s="21">
        <f t="shared" si="0"/>
        <v>15028</v>
      </c>
      <c r="B36" s="22" t="s">
        <v>126</v>
      </c>
      <c r="C36" s="23" t="s">
        <v>127</v>
      </c>
      <c r="D36" s="23" t="s">
        <v>60</v>
      </c>
      <c r="E36" s="23" t="s">
        <v>16</v>
      </c>
      <c r="F36" s="22"/>
      <c r="G36" s="24" t="s">
        <v>16</v>
      </c>
      <c r="H36" s="24" t="s">
        <v>16</v>
      </c>
      <c r="I36" s="25">
        <v>1</v>
      </c>
      <c r="J36" s="26">
        <v>1</v>
      </c>
    </row>
    <row r="37" spans="1:10" s="12" customFormat="1" ht="25.5" x14ac:dyDescent="0.2">
      <c r="A37" s="21">
        <f t="shared" si="0"/>
        <v>15029</v>
      </c>
      <c r="B37" s="22" t="s">
        <v>128</v>
      </c>
      <c r="C37" s="23" t="s">
        <v>46</v>
      </c>
      <c r="D37" s="23" t="s">
        <v>129</v>
      </c>
      <c r="E37" s="23" t="s">
        <v>45</v>
      </c>
      <c r="F37" s="22" t="s">
        <v>6</v>
      </c>
      <c r="G37" s="24">
        <v>42075</v>
      </c>
      <c r="H37" s="24">
        <v>42075</v>
      </c>
      <c r="I37" s="25">
        <v>4.25</v>
      </c>
      <c r="J37" s="26">
        <v>4.25</v>
      </c>
    </row>
    <row r="38" spans="1:10" s="12" customFormat="1" ht="25.5" x14ac:dyDescent="0.2">
      <c r="A38" s="21">
        <f t="shared" si="0"/>
        <v>15030</v>
      </c>
      <c r="B38" s="22" t="s">
        <v>130</v>
      </c>
      <c r="C38" s="23" t="s">
        <v>131</v>
      </c>
      <c r="D38" s="23" t="s">
        <v>64</v>
      </c>
      <c r="E38" s="23" t="s">
        <v>90</v>
      </c>
      <c r="F38" s="22" t="s">
        <v>6</v>
      </c>
      <c r="G38" s="24">
        <v>42114</v>
      </c>
      <c r="H38" s="24">
        <v>42115</v>
      </c>
      <c r="I38" s="25">
        <v>6</v>
      </c>
      <c r="J38" s="26">
        <v>5.75</v>
      </c>
    </row>
    <row r="39" spans="1:10" s="12" customFormat="1" ht="38.25" x14ac:dyDescent="0.2">
      <c r="A39" s="21">
        <f t="shared" si="0"/>
        <v>15031</v>
      </c>
      <c r="B39" s="22" t="s">
        <v>154</v>
      </c>
      <c r="C39" s="23" t="s">
        <v>56</v>
      </c>
      <c r="D39" s="23" t="s">
        <v>132</v>
      </c>
      <c r="E39" s="23" t="s">
        <v>20</v>
      </c>
      <c r="F39" s="22" t="s">
        <v>6</v>
      </c>
      <c r="G39" s="24">
        <v>42034</v>
      </c>
      <c r="H39" s="24">
        <v>42034</v>
      </c>
      <c r="I39" s="25">
        <v>2</v>
      </c>
      <c r="J39" s="26">
        <v>2</v>
      </c>
    </row>
    <row r="40" spans="1:10" s="12" customFormat="1" ht="38.25" x14ac:dyDescent="0.2">
      <c r="A40" s="21">
        <f t="shared" si="0"/>
        <v>15032</v>
      </c>
      <c r="B40" s="22" t="s">
        <v>133</v>
      </c>
      <c r="C40" s="23" t="s">
        <v>134</v>
      </c>
      <c r="D40" s="23" t="s">
        <v>76</v>
      </c>
      <c r="E40" s="23" t="s">
        <v>16</v>
      </c>
      <c r="F40" s="22"/>
      <c r="G40" s="24" t="s">
        <v>16</v>
      </c>
      <c r="H40" s="24" t="s">
        <v>16</v>
      </c>
      <c r="I40" s="25">
        <v>1</v>
      </c>
      <c r="J40" s="26">
        <v>1</v>
      </c>
    </row>
    <row r="41" spans="1:10" s="12" customFormat="1" ht="25.5" x14ac:dyDescent="0.2">
      <c r="A41" s="21">
        <f t="shared" si="0"/>
        <v>15033</v>
      </c>
      <c r="B41" s="22" t="s">
        <v>135</v>
      </c>
      <c r="C41" s="23" t="s">
        <v>134</v>
      </c>
      <c r="D41" s="23" t="s">
        <v>76</v>
      </c>
      <c r="E41" s="23" t="s">
        <v>16</v>
      </c>
      <c r="F41" s="22"/>
      <c r="G41" s="24" t="s">
        <v>16</v>
      </c>
      <c r="H41" s="24" t="s">
        <v>16</v>
      </c>
      <c r="I41" s="25">
        <v>1</v>
      </c>
      <c r="J41" s="26">
        <v>1</v>
      </c>
    </row>
    <row r="42" spans="1:10" s="12" customFormat="1" ht="25.5" x14ac:dyDescent="0.2">
      <c r="A42" s="21">
        <f t="shared" si="0"/>
        <v>15034</v>
      </c>
      <c r="B42" s="22" t="s">
        <v>136</v>
      </c>
      <c r="C42" s="23" t="s">
        <v>134</v>
      </c>
      <c r="D42" s="23" t="s">
        <v>76</v>
      </c>
      <c r="E42" s="23" t="s">
        <v>16</v>
      </c>
      <c r="F42" s="22"/>
      <c r="G42" s="24" t="s">
        <v>16</v>
      </c>
      <c r="H42" s="24" t="s">
        <v>16</v>
      </c>
      <c r="I42" s="25">
        <v>1</v>
      </c>
      <c r="J42" s="26">
        <v>1</v>
      </c>
    </row>
    <row r="43" spans="1:10" s="12" customFormat="1" ht="51" x14ac:dyDescent="0.2">
      <c r="A43" s="21">
        <f t="shared" si="0"/>
        <v>15035</v>
      </c>
      <c r="B43" s="22" t="s">
        <v>137</v>
      </c>
      <c r="C43" s="23" t="s">
        <v>134</v>
      </c>
      <c r="D43" s="23" t="s">
        <v>76</v>
      </c>
      <c r="E43" s="23" t="s">
        <v>16</v>
      </c>
      <c r="F43" s="22"/>
      <c r="G43" s="24" t="s">
        <v>16</v>
      </c>
      <c r="H43" s="24" t="s">
        <v>16</v>
      </c>
      <c r="I43" s="25">
        <v>1</v>
      </c>
      <c r="J43" s="26">
        <v>1</v>
      </c>
    </row>
    <row r="44" spans="1:10" s="12" customFormat="1" ht="38.25" x14ac:dyDescent="0.2">
      <c r="A44" s="21">
        <f t="shared" si="0"/>
        <v>15036</v>
      </c>
      <c r="B44" s="22" t="s">
        <v>138</v>
      </c>
      <c r="C44" s="23" t="s">
        <v>134</v>
      </c>
      <c r="D44" s="23" t="s">
        <v>76</v>
      </c>
      <c r="E44" s="23" t="s">
        <v>16</v>
      </c>
      <c r="F44" s="22"/>
      <c r="G44" s="24" t="s">
        <v>16</v>
      </c>
      <c r="H44" s="24" t="s">
        <v>16</v>
      </c>
      <c r="I44" s="25">
        <v>2</v>
      </c>
      <c r="J44" s="26">
        <v>2</v>
      </c>
    </row>
    <row r="45" spans="1:10" s="12" customFormat="1" ht="25.5" x14ac:dyDescent="0.2">
      <c r="A45" s="21">
        <f t="shared" si="0"/>
        <v>15037</v>
      </c>
      <c r="B45" s="22" t="s">
        <v>139</v>
      </c>
      <c r="C45" s="23" t="s">
        <v>52</v>
      </c>
      <c r="D45" s="23" t="s">
        <v>30</v>
      </c>
      <c r="E45" s="23" t="s">
        <v>16</v>
      </c>
      <c r="F45" s="22"/>
      <c r="G45" s="24" t="s">
        <v>16</v>
      </c>
      <c r="H45" s="24" t="s">
        <v>16</v>
      </c>
      <c r="I45" s="25">
        <v>1.5</v>
      </c>
      <c r="J45" s="26">
        <v>1.5</v>
      </c>
    </row>
    <row r="46" spans="1:10" s="12" customFormat="1" ht="25.5" x14ac:dyDescent="0.2">
      <c r="A46" s="21">
        <f t="shared" si="0"/>
        <v>15038</v>
      </c>
      <c r="B46" s="22" t="s">
        <v>140</v>
      </c>
      <c r="C46" s="23" t="s">
        <v>52</v>
      </c>
      <c r="D46" s="23" t="s">
        <v>30</v>
      </c>
      <c r="E46" s="23" t="s">
        <v>54</v>
      </c>
      <c r="F46" s="22"/>
      <c r="G46" s="24" t="s">
        <v>19</v>
      </c>
      <c r="H46" s="24" t="s">
        <v>19</v>
      </c>
      <c r="I46" s="25">
        <v>1.5</v>
      </c>
      <c r="J46" s="26">
        <v>1.5</v>
      </c>
    </row>
    <row r="47" spans="1:10" s="12" customFormat="1" ht="25.5" x14ac:dyDescent="0.2">
      <c r="A47" s="21">
        <f t="shared" si="0"/>
        <v>15039</v>
      </c>
      <c r="B47" s="22" t="s">
        <v>141</v>
      </c>
      <c r="C47" s="23" t="s">
        <v>52</v>
      </c>
      <c r="D47" s="23" t="s">
        <v>30</v>
      </c>
      <c r="E47" s="23" t="s">
        <v>16</v>
      </c>
      <c r="F47" s="22"/>
      <c r="G47" s="24" t="s">
        <v>16</v>
      </c>
      <c r="H47" s="24" t="s">
        <v>16</v>
      </c>
      <c r="I47" s="25">
        <v>2</v>
      </c>
      <c r="J47" s="26">
        <v>2</v>
      </c>
    </row>
    <row r="48" spans="1:10" s="12" customFormat="1" ht="25.5" x14ac:dyDescent="0.2">
      <c r="A48" s="21">
        <f t="shared" si="0"/>
        <v>15040</v>
      </c>
      <c r="B48" s="22" t="s">
        <v>142</v>
      </c>
      <c r="C48" s="23" t="s">
        <v>52</v>
      </c>
      <c r="D48" s="23" t="s">
        <v>30</v>
      </c>
      <c r="E48" s="23" t="s">
        <v>54</v>
      </c>
      <c r="F48" s="22"/>
      <c r="G48" s="24" t="s">
        <v>19</v>
      </c>
      <c r="H48" s="24" t="s">
        <v>19</v>
      </c>
      <c r="I48" s="25">
        <v>4</v>
      </c>
      <c r="J48" s="26">
        <v>4</v>
      </c>
    </row>
    <row r="49" spans="1:10" s="12" customFormat="1" ht="25.5" x14ac:dyDescent="0.2">
      <c r="A49" s="21">
        <f t="shared" si="0"/>
        <v>15041</v>
      </c>
      <c r="B49" s="22" t="s">
        <v>143</v>
      </c>
      <c r="C49" s="23" t="s">
        <v>52</v>
      </c>
      <c r="D49" s="23" t="s">
        <v>30</v>
      </c>
      <c r="E49" s="23" t="s">
        <v>16</v>
      </c>
      <c r="F49" s="22"/>
      <c r="G49" s="24" t="s">
        <v>16</v>
      </c>
      <c r="H49" s="24" t="s">
        <v>16</v>
      </c>
      <c r="I49" s="25">
        <v>1.5</v>
      </c>
      <c r="J49" s="26">
        <v>1.5</v>
      </c>
    </row>
    <row r="50" spans="1:10" s="12" customFormat="1" ht="25.5" x14ac:dyDescent="0.2">
      <c r="A50" s="21">
        <f t="shared" si="0"/>
        <v>15042</v>
      </c>
      <c r="B50" s="22" t="s">
        <v>144</v>
      </c>
      <c r="C50" s="23" t="s">
        <v>52</v>
      </c>
      <c r="D50" s="23" t="s">
        <v>30</v>
      </c>
      <c r="E50" s="23" t="s">
        <v>54</v>
      </c>
      <c r="F50" s="22"/>
      <c r="G50" s="24" t="s">
        <v>19</v>
      </c>
      <c r="H50" s="24" t="s">
        <v>19</v>
      </c>
      <c r="I50" s="25">
        <v>1.5</v>
      </c>
      <c r="J50" s="26">
        <v>1.5</v>
      </c>
    </row>
    <row r="51" spans="1:10" s="12" customFormat="1" ht="25.5" x14ac:dyDescent="0.2">
      <c r="A51" s="21">
        <f t="shared" si="0"/>
        <v>15043</v>
      </c>
      <c r="B51" s="22" t="s">
        <v>149</v>
      </c>
      <c r="C51" s="23" t="s">
        <v>52</v>
      </c>
      <c r="D51" s="23" t="s">
        <v>30</v>
      </c>
      <c r="E51" s="23" t="s">
        <v>16</v>
      </c>
      <c r="F51" s="22"/>
      <c r="G51" s="24" t="s">
        <v>16</v>
      </c>
      <c r="H51" s="24" t="s">
        <v>16</v>
      </c>
      <c r="I51" s="25">
        <v>3</v>
      </c>
      <c r="J51" s="26">
        <v>3</v>
      </c>
    </row>
    <row r="52" spans="1:10" s="12" customFormat="1" ht="25.5" x14ac:dyDescent="0.2">
      <c r="A52" s="21">
        <f t="shared" si="0"/>
        <v>15044</v>
      </c>
      <c r="B52" s="22" t="s">
        <v>150</v>
      </c>
      <c r="C52" s="23" t="s">
        <v>52</v>
      </c>
      <c r="D52" s="23" t="s">
        <v>30</v>
      </c>
      <c r="E52" s="23" t="s">
        <v>54</v>
      </c>
      <c r="F52" s="22"/>
      <c r="G52" s="24" t="s">
        <v>19</v>
      </c>
      <c r="H52" s="24" t="s">
        <v>19</v>
      </c>
      <c r="I52" s="25">
        <v>6</v>
      </c>
      <c r="J52" s="26">
        <v>4.5</v>
      </c>
    </row>
    <row r="53" spans="1:10" s="12" customFormat="1" ht="25.5" x14ac:dyDescent="0.2">
      <c r="A53" s="21">
        <f t="shared" si="0"/>
        <v>15045</v>
      </c>
      <c r="B53" s="22" t="s">
        <v>151</v>
      </c>
      <c r="C53" s="23" t="s">
        <v>52</v>
      </c>
      <c r="D53" s="23" t="s">
        <v>30</v>
      </c>
      <c r="E53" s="23" t="s">
        <v>54</v>
      </c>
      <c r="F53" s="22"/>
      <c r="G53" s="24" t="s">
        <v>19</v>
      </c>
      <c r="H53" s="24" t="s">
        <v>19</v>
      </c>
      <c r="I53" s="25">
        <v>16</v>
      </c>
      <c r="J53" s="26">
        <v>13</v>
      </c>
    </row>
    <row r="54" spans="1:10" s="12" customFormat="1" ht="25.5" x14ac:dyDescent="0.2">
      <c r="A54" s="21">
        <f t="shared" si="0"/>
        <v>15046</v>
      </c>
      <c r="B54" s="22" t="s">
        <v>145</v>
      </c>
      <c r="C54" s="23" t="s">
        <v>52</v>
      </c>
      <c r="D54" s="23" t="s">
        <v>30</v>
      </c>
      <c r="E54" s="23" t="s">
        <v>54</v>
      </c>
      <c r="F54" s="22"/>
      <c r="G54" s="24" t="s">
        <v>19</v>
      </c>
      <c r="H54" s="24" t="s">
        <v>19</v>
      </c>
      <c r="I54" s="25">
        <v>17.5</v>
      </c>
      <c r="J54" s="26">
        <v>8.5</v>
      </c>
    </row>
    <row r="55" spans="1:10" s="12" customFormat="1" ht="25.5" x14ac:dyDescent="0.2">
      <c r="A55" s="21">
        <f t="shared" si="0"/>
        <v>15047</v>
      </c>
      <c r="B55" s="22" t="s">
        <v>53</v>
      </c>
      <c r="C55" s="23" t="s">
        <v>52</v>
      </c>
      <c r="D55" s="23" t="s">
        <v>30</v>
      </c>
      <c r="E55" s="23" t="s">
        <v>16</v>
      </c>
      <c r="F55" s="22"/>
      <c r="G55" s="24" t="s">
        <v>16</v>
      </c>
      <c r="H55" s="24" t="s">
        <v>16</v>
      </c>
      <c r="I55" s="25">
        <v>9.5</v>
      </c>
      <c r="J55" s="26">
        <v>9.5</v>
      </c>
    </row>
    <row r="56" spans="1:10" s="12" customFormat="1" ht="25.5" x14ac:dyDescent="0.2">
      <c r="A56" s="21">
        <f t="shared" si="0"/>
        <v>15048</v>
      </c>
      <c r="B56" s="22" t="s">
        <v>146</v>
      </c>
      <c r="C56" s="23" t="s">
        <v>52</v>
      </c>
      <c r="D56" s="23" t="s">
        <v>30</v>
      </c>
      <c r="E56" s="23" t="s">
        <v>54</v>
      </c>
      <c r="F56" s="22"/>
      <c r="G56" s="24" t="s">
        <v>19</v>
      </c>
      <c r="H56" s="24" t="s">
        <v>19</v>
      </c>
      <c r="I56" s="25">
        <v>5</v>
      </c>
      <c r="J56" s="26">
        <v>5</v>
      </c>
    </row>
    <row r="57" spans="1:10" s="12" customFormat="1" ht="25.5" x14ac:dyDescent="0.2">
      <c r="A57" s="21">
        <f t="shared" si="0"/>
        <v>15049</v>
      </c>
      <c r="B57" s="22" t="s">
        <v>147</v>
      </c>
      <c r="C57" s="23" t="s">
        <v>52</v>
      </c>
      <c r="D57" s="23" t="s">
        <v>30</v>
      </c>
      <c r="E57" s="23" t="s">
        <v>16</v>
      </c>
      <c r="F57" s="22"/>
      <c r="G57" s="24" t="s">
        <v>16</v>
      </c>
      <c r="H57" s="24" t="s">
        <v>16</v>
      </c>
      <c r="I57" s="25">
        <v>3.75</v>
      </c>
      <c r="J57" s="26">
        <v>3.75</v>
      </c>
    </row>
    <row r="58" spans="1:10" s="12" customFormat="1" ht="25.5" x14ac:dyDescent="0.2">
      <c r="A58" s="21">
        <f t="shared" si="0"/>
        <v>15050</v>
      </c>
      <c r="B58" s="22" t="s">
        <v>148</v>
      </c>
      <c r="C58" s="23" t="s">
        <v>40</v>
      </c>
      <c r="D58" s="23" t="s">
        <v>58</v>
      </c>
      <c r="E58" s="23" t="s">
        <v>15</v>
      </c>
      <c r="F58" s="22" t="s">
        <v>6</v>
      </c>
      <c r="G58" s="24">
        <v>42026</v>
      </c>
      <c r="H58" s="24">
        <v>42027</v>
      </c>
      <c r="I58" s="25">
        <v>3</v>
      </c>
      <c r="J58" s="26">
        <v>3</v>
      </c>
    </row>
    <row r="59" spans="1:10" s="12" customFormat="1" ht="25.5" x14ac:dyDescent="0.2">
      <c r="A59" s="21">
        <f t="shared" si="0"/>
        <v>15051</v>
      </c>
      <c r="B59" s="22" t="s">
        <v>155</v>
      </c>
      <c r="C59" s="23" t="s">
        <v>61</v>
      </c>
      <c r="D59" s="23" t="s">
        <v>156</v>
      </c>
      <c r="E59" s="23" t="s">
        <v>48</v>
      </c>
      <c r="F59" s="22" t="s">
        <v>6</v>
      </c>
      <c r="G59" s="24">
        <v>42096</v>
      </c>
      <c r="H59" s="24">
        <v>42096</v>
      </c>
      <c r="I59" s="25">
        <v>5</v>
      </c>
      <c r="J59" s="26">
        <v>5</v>
      </c>
    </row>
    <row r="60" spans="1:10" s="12" customFormat="1" ht="38.25" x14ac:dyDescent="0.2">
      <c r="A60" s="21">
        <f t="shared" si="0"/>
        <v>15052</v>
      </c>
      <c r="B60" s="22" t="s">
        <v>157</v>
      </c>
      <c r="C60" s="23" t="s">
        <v>127</v>
      </c>
      <c r="D60" s="23" t="s">
        <v>60</v>
      </c>
      <c r="E60" s="23" t="s">
        <v>16</v>
      </c>
      <c r="F60" s="22"/>
      <c r="G60" s="24" t="s">
        <v>16</v>
      </c>
      <c r="H60" s="24"/>
      <c r="I60" s="25">
        <v>1</v>
      </c>
      <c r="J60" s="26">
        <v>1</v>
      </c>
    </row>
    <row r="61" spans="1:10" s="12" customFormat="1" x14ac:dyDescent="0.2">
      <c r="A61" s="21">
        <f t="shared" si="0"/>
        <v>15053</v>
      </c>
      <c r="B61" s="22" t="s">
        <v>158</v>
      </c>
      <c r="C61" s="23" t="s">
        <v>70</v>
      </c>
      <c r="D61" s="23" t="s">
        <v>159</v>
      </c>
      <c r="E61" s="23" t="s">
        <v>160</v>
      </c>
      <c r="F61" s="22" t="s">
        <v>6</v>
      </c>
      <c r="G61" s="24">
        <v>42067</v>
      </c>
      <c r="H61" s="24">
        <v>42067</v>
      </c>
      <c r="I61" s="25">
        <v>7</v>
      </c>
      <c r="J61" s="26">
        <v>7</v>
      </c>
    </row>
    <row r="62" spans="1:10" s="12" customFormat="1" ht="25.5" x14ac:dyDescent="0.2">
      <c r="A62" s="21">
        <f t="shared" si="0"/>
        <v>15054</v>
      </c>
      <c r="B62" s="22" t="s">
        <v>161</v>
      </c>
      <c r="C62" s="23" t="s">
        <v>70</v>
      </c>
      <c r="D62" s="23" t="s">
        <v>159</v>
      </c>
      <c r="E62" s="23" t="s">
        <v>160</v>
      </c>
      <c r="F62" s="22" t="s">
        <v>6</v>
      </c>
      <c r="G62" s="24">
        <v>42066</v>
      </c>
      <c r="H62" s="24">
        <v>42066</v>
      </c>
      <c r="I62" s="25">
        <v>7</v>
      </c>
      <c r="J62" s="26">
        <v>7</v>
      </c>
    </row>
    <row r="63" spans="1:10" s="12" customFormat="1" ht="38.25" x14ac:dyDescent="0.2">
      <c r="A63" s="21">
        <f t="shared" si="0"/>
        <v>15055</v>
      </c>
      <c r="B63" s="22" t="s">
        <v>162</v>
      </c>
      <c r="C63" s="23" t="s">
        <v>82</v>
      </c>
      <c r="D63" s="23" t="s">
        <v>163</v>
      </c>
      <c r="E63" s="23" t="s">
        <v>75</v>
      </c>
      <c r="F63" s="22" t="s">
        <v>6</v>
      </c>
      <c r="G63" s="24">
        <v>42104</v>
      </c>
      <c r="H63" s="24">
        <v>42104</v>
      </c>
      <c r="I63" s="25">
        <v>5</v>
      </c>
      <c r="J63" s="26">
        <v>5</v>
      </c>
    </row>
    <row r="64" spans="1:10" s="12" customFormat="1" ht="25.5" x14ac:dyDescent="0.2">
      <c r="A64" s="21">
        <f t="shared" si="0"/>
        <v>15056</v>
      </c>
      <c r="B64" s="22" t="s">
        <v>26</v>
      </c>
      <c r="C64" s="23" t="s">
        <v>27</v>
      </c>
      <c r="D64" s="23" t="s">
        <v>164</v>
      </c>
      <c r="E64" s="23" t="s">
        <v>54</v>
      </c>
      <c r="F64" s="22"/>
      <c r="G64" s="24" t="s">
        <v>19</v>
      </c>
      <c r="H64" s="24" t="s">
        <v>19</v>
      </c>
      <c r="I64" s="25">
        <v>7.5</v>
      </c>
      <c r="J64" s="26">
        <v>7.5</v>
      </c>
    </row>
    <row r="65" spans="1:10" s="12" customFormat="1" ht="25.5" x14ac:dyDescent="0.2">
      <c r="A65" s="21">
        <f t="shared" si="0"/>
        <v>15057</v>
      </c>
      <c r="B65" s="22" t="s">
        <v>165</v>
      </c>
      <c r="C65" s="23" t="s">
        <v>46</v>
      </c>
      <c r="D65" s="23" t="s">
        <v>129</v>
      </c>
      <c r="E65" s="23" t="s">
        <v>41</v>
      </c>
      <c r="F65" s="22" t="s">
        <v>6</v>
      </c>
      <c r="G65" s="24">
        <v>42173</v>
      </c>
      <c r="H65" s="24">
        <v>42173</v>
      </c>
      <c r="I65" s="25">
        <v>4.25</v>
      </c>
      <c r="J65" s="26">
        <v>4.25</v>
      </c>
    </row>
    <row r="66" spans="1:10" s="12" customFormat="1" ht="25.5" x14ac:dyDescent="0.2">
      <c r="A66" s="21">
        <f t="shared" si="0"/>
        <v>15058</v>
      </c>
      <c r="B66" s="22" t="s">
        <v>166</v>
      </c>
      <c r="C66" s="23" t="s">
        <v>167</v>
      </c>
      <c r="D66" s="23" t="s">
        <v>168</v>
      </c>
      <c r="E66" s="23" t="s">
        <v>48</v>
      </c>
      <c r="F66" s="22" t="s">
        <v>6</v>
      </c>
      <c r="G66" s="24">
        <v>42073</v>
      </c>
      <c r="H66" s="24">
        <v>42073</v>
      </c>
      <c r="I66" s="25">
        <v>3.5</v>
      </c>
      <c r="J66" s="26">
        <v>3.5</v>
      </c>
    </row>
    <row r="67" spans="1:10" s="12" customFormat="1" ht="25.5" x14ac:dyDescent="0.2">
      <c r="A67" s="21">
        <f t="shared" si="0"/>
        <v>15059</v>
      </c>
      <c r="B67" s="22" t="s">
        <v>169</v>
      </c>
      <c r="C67" s="23" t="s">
        <v>167</v>
      </c>
      <c r="D67" s="23" t="s">
        <v>168</v>
      </c>
      <c r="E67" s="23" t="s">
        <v>48</v>
      </c>
      <c r="F67" s="22" t="s">
        <v>6</v>
      </c>
      <c r="G67" s="24">
        <v>42074</v>
      </c>
      <c r="H67" s="24">
        <v>42074</v>
      </c>
      <c r="I67" s="25">
        <v>1</v>
      </c>
      <c r="J67" s="26">
        <v>1</v>
      </c>
    </row>
    <row r="68" spans="1:10" s="12" customFormat="1" ht="25.5" x14ac:dyDescent="0.2">
      <c r="A68" s="27">
        <f t="shared" si="0"/>
        <v>15060</v>
      </c>
      <c r="B68" s="28" t="s">
        <v>170</v>
      </c>
      <c r="C68" s="29" t="s">
        <v>34</v>
      </c>
      <c r="D68" s="29" t="s">
        <v>97</v>
      </c>
      <c r="E68" s="29" t="s">
        <v>35</v>
      </c>
      <c r="F68" s="28" t="s">
        <v>36</v>
      </c>
      <c r="G68" s="30">
        <v>42115</v>
      </c>
      <c r="H68" s="30">
        <v>42117</v>
      </c>
      <c r="I68" s="31">
        <v>20</v>
      </c>
      <c r="J68" s="32" t="s">
        <v>216</v>
      </c>
    </row>
    <row r="69" spans="1:10" s="12" customFormat="1" ht="38.25" x14ac:dyDescent="0.2">
      <c r="A69" s="21">
        <f t="shared" si="0"/>
        <v>15061</v>
      </c>
      <c r="B69" s="22" t="s">
        <v>171</v>
      </c>
      <c r="C69" s="23" t="s">
        <v>63</v>
      </c>
      <c r="D69" s="23" t="s">
        <v>172</v>
      </c>
      <c r="E69" s="23" t="s">
        <v>18</v>
      </c>
      <c r="F69" s="22" t="s">
        <v>6</v>
      </c>
      <c r="G69" s="24">
        <v>42046</v>
      </c>
      <c r="H69" s="24">
        <v>42047</v>
      </c>
      <c r="I69" s="25">
        <v>12.5</v>
      </c>
      <c r="J69" s="26">
        <v>10</v>
      </c>
    </row>
    <row r="70" spans="1:10" s="12" customFormat="1" ht="38.25" x14ac:dyDescent="0.2">
      <c r="A70" s="21">
        <f t="shared" si="0"/>
        <v>15062</v>
      </c>
      <c r="B70" s="22" t="s">
        <v>173</v>
      </c>
      <c r="C70" s="23" t="s">
        <v>61</v>
      </c>
      <c r="D70" s="23" t="s">
        <v>55</v>
      </c>
      <c r="E70" s="23" t="s">
        <v>48</v>
      </c>
      <c r="F70" s="22" t="s">
        <v>6</v>
      </c>
      <c r="G70" s="24">
        <v>42074</v>
      </c>
      <c r="H70" s="24">
        <v>42074</v>
      </c>
      <c r="I70" s="25">
        <v>2</v>
      </c>
      <c r="J70" s="26">
        <v>2</v>
      </c>
    </row>
    <row r="71" spans="1:10" s="12" customFormat="1" ht="25.5" x14ac:dyDescent="0.2">
      <c r="A71" s="21">
        <f t="shared" si="0"/>
        <v>15063</v>
      </c>
      <c r="B71" s="22" t="s">
        <v>174</v>
      </c>
      <c r="C71" s="23" t="s">
        <v>175</v>
      </c>
      <c r="D71" s="23" t="s">
        <v>176</v>
      </c>
      <c r="E71" s="23" t="s">
        <v>66</v>
      </c>
      <c r="F71" s="22" t="s">
        <v>6</v>
      </c>
      <c r="G71" s="24">
        <v>42047</v>
      </c>
      <c r="H71" s="24">
        <v>42047</v>
      </c>
      <c r="I71" s="25">
        <v>1.5</v>
      </c>
      <c r="J71" s="26">
        <v>1.5</v>
      </c>
    </row>
    <row r="72" spans="1:10" s="12" customFormat="1" ht="25.5" x14ac:dyDescent="0.2">
      <c r="A72" s="21">
        <f t="shared" si="0"/>
        <v>15064</v>
      </c>
      <c r="B72" s="22" t="s">
        <v>177</v>
      </c>
      <c r="C72" s="23" t="s">
        <v>28</v>
      </c>
      <c r="D72" s="23" t="s">
        <v>178</v>
      </c>
      <c r="E72" s="23" t="s">
        <v>49</v>
      </c>
      <c r="F72" s="22" t="s">
        <v>6</v>
      </c>
      <c r="G72" s="24">
        <v>42130</v>
      </c>
      <c r="H72" s="24">
        <v>42131</v>
      </c>
      <c r="I72" s="25">
        <v>8.5</v>
      </c>
      <c r="J72" s="26">
        <v>8.5</v>
      </c>
    </row>
    <row r="73" spans="1:10" s="12" customFormat="1" ht="25.5" x14ac:dyDescent="0.2">
      <c r="A73" s="21">
        <f t="shared" si="0"/>
        <v>15065</v>
      </c>
      <c r="B73" s="22" t="s">
        <v>182</v>
      </c>
      <c r="C73" s="23" t="s">
        <v>183</v>
      </c>
      <c r="D73" s="23" t="s">
        <v>62</v>
      </c>
      <c r="E73" s="23" t="s">
        <v>57</v>
      </c>
      <c r="F73" s="22" t="s">
        <v>6</v>
      </c>
      <c r="G73" s="24">
        <v>42114</v>
      </c>
      <c r="H73" s="24">
        <v>42114</v>
      </c>
      <c r="I73" s="25">
        <v>5</v>
      </c>
      <c r="J73" s="26">
        <v>5</v>
      </c>
    </row>
    <row r="74" spans="1:10" s="12" customFormat="1" ht="25.5" x14ac:dyDescent="0.2">
      <c r="A74" s="21">
        <f t="shared" si="0"/>
        <v>15066</v>
      </c>
      <c r="B74" s="22" t="s">
        <v>184</v>
      </c>
      <c r="C74" s="23" t="s">
        <v>185</v>
      </c>
      <c r="D74" s="23" t="s">
        <v>186</v>
      </c>
      <c r="E74" s="23" t="s">
        <v>16</v>
      </c>
      <c r="F74" s="22"/>
      <c r="G74" s="24" t="s">
        <v>16</v>
      </c>
      <c r="H74" s="24" t="s">
        <v>16</v>
      </c>
      <c r="I74" s="25">
        <v>10</v>
      </c>
      <c r="J74" s="26">
        <v>10</v>
      </c>
    </row>
    <row r="75" spans="1:10" s="12" customFormat="1" ht="25.5" x14ac:dyDescent="0.2">
      <c r="A75" s="21">
        <f t="shared" ref="A75:A90" si="1">A74+1</f>
        <v>15067</v>
      </c>
      <c r="B75" s="22" t="s">
        <v>187</v>
      </c>
      <c r="C75" s="23" t="s">
        <v>96</v>
      </c>
      <c r="D75" s="23" t="s">
        <v>33</v>
      </c>
      <c r="E75" s="23" t="s">
        <v>188</v>
      </c>
      <c r="F75" s="22" t="s">
        <v>6</v>
      </c>
      <c r="G75" s="24">
        <v>42082</v>
      </c>
      <c r="H75" s="24">
        <v>42082</v>
      </c>
      <c r="I75" s="25">
        <v>4</v>
      </c>
      <c r="J75" s="26">
        <v>4</v>
      </c>
    </row>
    <row r="76" spans="1:10" s="12" customFormat="1" ht="51" x14ac:dyDescent="0.2">
      <c r="A76" s="21">
        <f t="shared" si="1"/>
        <v>15068</v>
      </c>
      <c r="B76" s="22" t="s">
        <v>189</v>
      </c>
      <c r="C76" s="23" t="s">
        <v>190</v>
      </c>
      <c r="D76" s="23" t="s">
        <v>191</v>
      </c>
      <c r="E76" s="23" t="s">
        <v>31</v>
      </c>
      <c r="F76" s="22" t="s">
        <v>6</v>
      </c>
      <c r="G76" s="24">
        <v>42065</v>
      </c>
      <c r="H76" s="24">
        <v>42066</v>
      </c>
      <c r="I76" s="25">
        <v>15</v>
      </c>
      <c r="J76" s="26">
        <v>15</v>
      </c>
    </row>
    <row r="77" spans="1:10" s="12" customFormat="1" ht="25.5" x14ac:dyDescent="0.2">
      <c r="A77" s="21">
        <f t="shared" si="1"/>
        <v>15069</v>
      </c>
      <c r="B77" s="22" t="s">
        <v>192</v>
      </c>
      <c r="C77" s="23" t="s">
        <v>81</v>
      </c>
      <c r="D77" s="23" t="s">
        <v>50</v>
      </c>
      <c r="E77" s="23" t="s">
        <v>51</v>
      </c>
      <c r="F77" s="22" t="s">
        <v>6</v>
      </c>
      <c r="G77" s="24">
        <v>42040</v>
      </c>
      <c r="H77" s="24">
        <v>42040</v>
      </c>
      <c r="I77" s="25">
        <v>5.25</v>
      </c>
      <c r="J77" s="26">
        <v>5.25</v>
      </c>
    </row>
    <row r="78" spans="1:10" s="12" customFormat="1" ht="38.25" x14ac:dyDescent="0.2">
      <c r="A78" s="21">
        <f t="shared" si="1"/>
        <v>15070</v>
      </c>
      <c r="B78" s="22" t="s">
        <v>179</v>
      </c>
      <c r="C78" s="23" t="s">
        <v>181</v>
      </c>
      <c r="D78" s="23" t="s">
        <v>180</v>
      </c>
      <c r="E78" s="23" t="s">
        <v>69</v>
      </c>
      <c r="F78" s="22" t="s">
        <v>6</v>
      </c>
      <c r="G78" s="24">
        <v>42080</v>
      </c>
      <c r="H78" s="24">
        <v>42080</v>
      </c>
      <c r="I78" s="25">
        <v>4</v>
      </c>
      <c r="J78" s="26">
        <v>4</v>
      </c>
    </row>
    <row r="79" spans="1:10" s="12" customFormat="1" ht="38.25" x14ac:dyDescent="0.2">
      <c r="A79" s="21">
        <f t="shared" si="1"/>
        <v>15071</v>
      </c>
      <c r="B79" s="22" t="s">
        <v>179</v>
      </c>
      <c r="C79" s="23" t="s">
        <v>181</v>
      </c>
      <c r="D79" s="23" t="s">
        <v>180</v>
      </c>
      <c r="E79" s="23" t="s">
        <v>193</v>
      </c>
      <c r="F79" s="22" t="s">
        <v>6</v>
      </c>
      <c r="G79" s="24">
        <v>42081</v>
      </c>
      <c r="H79" s="24">
        <v>42081</v>
      </c>
      <c r="I79" s="25">
        <v>4</v>
      </c>
      <c r="J79" s="26">
        <v>4</v>
      </c>
    </row>
    <row r="80" spans="1:10" s="12" customFormat="1" ht="38.25" x14ac:dyDescent="0.2">
      <c r="A80" s="21">
        <f t="shared" si="1"/>
        <v>15072</v>
      </c>
      <c r="B80" s="22" t="s">
        <v>179</v>
      </c>
      <c r="C80" s="23" t="s">
        <v>181</v>
      </c>
      <c r="D80" s="23" t="s">
        <v>180</v>
      </c>
      <c r="E80" s="23" t="s">
        <v>194</v>
      </c>
      <c r="F80" s="22" t="s">
        <v>6</v>
      </c>
      <c r="G80" s="24">
        <v>42087</v>
      </c>
      <c r="H80" s="24">
        <v>42087</v>
      </c>
      <c r="I80" s="25">
        <v>4</v>
      </c>
      <c r="J80" s="26">
        <v>4</v>
      </c>
    </row>
    <row r="81" spans="1:10" s="12" customFormat="1" ht="38.25" x14ac:dyDescent="0.2">
      <c r="A81" s="21">
        <f t="shared" si="1"/>
        <v>15073</v>
      </c>
      <c r="B81" s="22" t="s">
        <v>179</v>
      </c>
      <c r="C81" s="23" t="s">
        <v>181</v>
      </c>
      <c r="D81" s="23" t="s">
        <v>180</v>
      </c>
      <c r="E81" s="23" t="s">
        <v>195</v>
      </c>
      <c r="F81" s="22" t="s">
        <v>6</v>
      </c>
      <c r="G81" s="24">
        <v>42088</v>
      </c>
      <c r="H81" s="24">
        <v>42088</v>
      </c>
      <c r="I81" s="25">
        <v>4</v>
      </c>
      <c r="J81" s="26">
        <v>4</v>
      </c>
    </row>
    <row r="82" spans="1:10" s="12" customFormat="1" ht="38.25" x14ac:dyDescent="0.2">
      <c r="A82" s="21">
        <f t="shared" si="1"/>
        <v>15074</v>
      </c>
      <c r="B82" s="22" t="s">
        <v>179</v>
      </c>
      <c r="C82" s="23" t="s">
        <v>181</v>
      </c>
      <c r="D82" s="23" t="s">
        <v>180</v>
      </c>
      <c r="E82" s="23" t="s">
        <v>196</v>
      </c>
      <c r="F82" s="22" t="s">
        <v>6</v>
      </c>
      <c r="G82" s="24">
        <v>42455</v>
      </c>
      <c r="H82" s="24">
        <v>42089</v>
      </c>
      <c r="I82" s="25">
        <v>4</v>
      </c>
      <c r="J82" s="26">
        <v>4</v>
      </c>
    </row>
    <row r="83" spans="1:10" s="12" customFormat="1" ht="25.5" x14ac:dyDescent="0.2">
      <c r="A83" s="21">
        <f t="shared" si="1"/>
        <v>15075</v>
      </c>
      <c r="B83" s="22" t="s">
        <v>197</v>
      </c>
      <c r="C83" s="23" t="s">
        <v>65</v>
      </c>
      <c r="D83" s="23" t="s">
        <v>198</v>
      </c>
      <c r="E83" s="23" t="s">
        <v>73</v>
      </c>
      <c r="F83" s="22" t="s">
        <v>6</v>
      </c>
      <c r="G83" s="24">
        <v>42045</v>
      </c>
      <c r="H83" s="24">
        <v>42047</v>
      </c>
      <c r="I83" s="25">
        <v>16</v>
      </c>
      <c r="J83" s="26">
        <v>15.75</v>
      </c>
    </row>
    <row r="84" spans="1:10" s="12" customFormat="1" ht="38.25" x14ac:dyDescent="0.2">
      <c r="A84" s="21">
        <f t="shared" si="1"/>
        <v>15076</v>
      </c>
      <c r="B84" s="22" t="s">
        <v>199</v>
      </c>
      <c r="C84" s="23" t="s">
        <v>56</v>
      </c>
      <c r="D84" s="23" t="s">
        <v>200</v>
      </c>
      <c r="E84" s="23" t="s">
        <v>78</v>
      </c>
      <c r="F84" s="22" t="s">
        <v>79</v>
      </c>
      <c r="G84" s="24">
        <v>42104</v>
      </c>
      <c r="H84" s="24">
        <v>42105</v>
      </c>
      <c r="I84" s="25">
        <v>7</v>
      </c>
      <c r="J84" s="26"/>
    </row>
    <row r="85" spans="1:10" s="12" customFormat="1" x14ac:dyDescent="0.2">
      <c r="A85" s="21">
        <f t="shared" si="1"/>
        <v>15077</v>
      </c>
      <c r="B85" s="22" t="s">
        <v>201</v>
      </c>
      <c r="C85" s="23" t="s">
        <v>80</v>
      </c>
      <c r="D85" s="23" t="s">
        <v>202</v>
      </c>
      <c r="E85" s="23" t="s">
        <v>37</v>
      </c>
      <c r="F85" s="22" t="s">
        <v>6</v>
      </c>
      <c r="G85" s="24">
        <v>42039</v>
      </c>
      <c r="H85" s="24">
        <v>42039</v>
      </c>
      <c r="I85" s="25">
        <v>1.5</v>
      </c>
      <c r="J85" s="26">
        <v>1.5</v>
      </c>
    </row>
    <row r="86" spans="1:10" s="12" customFormat="1" ht="25.5" x14ac:dyDescent="0.2">
      <c r="A86" s="21">
        <f t="shared" si="1"/>
        <v>15078</v>
      </c>
      <c r="B86" s="22" t="s">
        <v>203</v>
      </c>
      <c r="C86" s="23" t="s">
        <v>38</v>
      </c>
      <c r="D86" s="23" t="s">
        <v>42</v>
      </c>
      <c r="E86" s="23" t="s">
        <v>39</v>
      </c>
      <c r="F86" s="22" t="s">
        <v>6</v>
      </c>
      <c r="G86" s="24">
        <v>42081</v>
      </c>
      <c r="H86" s="24">
        <v>42081</v>
      </c>
      <c r="I86" s="25">
        <v>6</v>
      </c>
      <c r="J86" s="26">
        <v>6</v>
      </c>
    </row>
    <row r="87" spans="1:10" s="12" customFormat="1" ht="38.25" x14ac:dyDescent="0.2">
      <c r="A87" s="21">
        <f t="shared" si="1"/>
        <v>15079</v>
      </c>
      <c r="B87" s="22" t="s">
        <v>204</v>
      </c>
      <c r="C87" s="23" t="s">
        <v>205</v>
      </c>
      <c r="D87" s="23" t="s">
        <v>206</v>
      </c>
      <c r="E87" s="23" t="s">
        <v>16</v>
      </c>
      <c r="F87" s="22"/>
      <c r="G87" s="24" t="s">
        <v>16</v>
      </c>
      <c r="H87" s="24" t="s">
        <v>16</v>
      </c>
      <c r="I87" s="25">
        <v>1</v>
      </c>
      <c r="J87" s="26">
        <v>1</v>
      </c>
    </row>
    <row r="88" spans="1:10" s="12" customFormat="1" ht="38.25" x14ac:dyDescent="0.2">
      <c r="A88" s="21">
        <f t="shared" si="1"/>
        <v>15080</v>
      </c>
      <c r="B88" s="22" t="s">
        <v>207</v>
      </c>
      <c r="C88" s="23" t="s">
        <v>208</v>
      </c>
      <c r="D88" s="23" t="s">
        <v>209</v>
      </c>
      <c r="E88" s="23" t="s">
        <v>37</v>
      </c>
      <c r="F88" s="22" t="s">
        <v>6</v>
      </c>
      <c r="G88" s="24">
        <v>42040</v>
      </c>
      <c r="H88" s="24">
        <v>42040</v>
      </c>
      <c r="I88" s="25">
        <v>6</v>
      </c>
      <c r="J88" s="26">
        <v>6</v>
      </c>
    </row>
    <row r="89" spans="1:10" s="12" customFormat="1" ht="25.5" x14ac:dyDescent="0.2">
      <c r="A89" s="21">
        <f t="shared" si="1"/>
        <v>15081</v>
      </c>
      <c r="B89" s="22" t="s">
        <v>210</v>
      </c>
      <c r="C89" s="23" t="s">
        <v>211</v>
      </c>
      <c r="D89" s="23" t="s">
        <v>212</v>
      </c>
      <c r="E89" s="23" t="s">
        <v>15</v>
      </c>
      <c r="F89" s="22" t="s">
        <v>6</v>
      </c>
      <c r="G89" s="24">
        <v>42068</v>
      </c>
      <c r="H89" s="24">
        <v>42069</v>
      </c>
      <c r="I89" s="25">
        <v>9.5</v>
      </c>
      <c r="J89" s="26">
        <v>9.5</v>
      </c>
    </row>
    <row r="90" spans="1:10" s="12" customFormat="1" ht="25.5" x14ac:dyDescent="0.2">
      <c r="A90" s="21">
        <f t="shared" si="1"/>
        <v>15082</v>
      </c>
      <c r="B90" s="22" t="s">
        <v>213</v>
      </c>
      <c r="C90" s="23" t="s">
        <v>214</v>
      </c>
      <c r="D90" s="23" t="s">
        <v>215</v>
      </c>
      <c r="E90" s="23" t="s">
        <v>19</v>
      </c>
      <c r="F90" s="22"/>
      <c r="G90" s="24" t="s">
        <v>19</v>
      </c>
      <c r="H90" s="24" t="s">
        <v>19</v>
      </c>
      <c r="I90" s="25">
        <v>4</v>
      </c>
      <c r="J90" s="26">
        <v>4</v>
      </c>
    </row>
  </sheetData>
  <phoneticPr fontId="4" type="noConversion"/>
  <printOptions gridLines="1"/>
  <pageMargins left="0.25" right="0.25" top="0.69" bottom="0.35" header="0.44" footer="0.13"/>
  <pageSetup scale="60" orientation="landscape" r:id="rId1"/>
  <headerFooter alignWithMargins="0">
    <oddHeader xml:space="preserve">&amp;C2015 Continuing Education Applications&amp;R&amp;"Arial,Italic"&amp;9 03/17/2015
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Sheet4</vt:lpstr>
      <vt:lpstr>Sheet1</vt:lpstr>
      <vt:lpstr>Sheet4!Print_Titles</vt:lpstr>
    </vt:vector>
  </TitlesOfParts>
  <Company>LUESA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BeachMS</dc:creator>
  <cp:lastModifiedBy>REHSBoard</cp:lastModifiedBy>
  <cp:lastPrinted>2015-03-17T13:49:50Z</cp:lastPrinted>
  <dcterms:created xsi:type="dcterms:W3CDTF">2003-10-30T18:51:18Z</dcterms:created>
  <dcterms:modified xsi:type="dcterms:W3CDTF">2015-05-21T13:14:18Z</dcterms:modified>
</cp:coreProperties>
</file>